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ina.szymanska\AppData\Local\Temp\ezdpuw\20260526132412212\"/>
    </mc:Choice>
  </mc:AlternateContent>
  <xr:revisionPtr revIDLastSave="0" documentId="13_ncr:1_{F48A9209-7EE1-4EB0-85EB-FB4E535D40D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Harmonogram płatnośc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M7" i="1"/>
  <c r="M12" i="1" s="1"/>
  <c r="L7" i="1"/>
  <c r="L12" i="1" s="1"/>
  <c r="J7" i="1"/>
  <c r="J12" i="1" s="1"/>
  <c r="K7" i="1"/>
  <c r="K12" i="1" s="1"/>
  <c r="G7" i="1"/>
  <c r="G8" i="1"/>
  <c r="G9" i="1"/>
  <c r="G10" i="1"/>
  <c r="G11" i="1"/>
  <c r="G12" i="1"/>
  <c r="C12" i="1" l="1"/>
</calcChain>
</file>

<file path=xl/sharedStrings.xml><?xml version="1.0" encoding="utf-8"?>
<sst xmlns="http://schemas.openxmlformats.org/spreadsheetml/2006/main" count="24" uniqueCount="21">
  <si>
    <t>Lp.</t>
  </si>
  <si>
    <t>Ogółem</t>
  </si>
  <si>
    <t>Harmonogram płatności na lata 2026-2027</t>
  </si>
  <si>
    <t>Rok</t>
  </si>
  <si>
    <t>Wnioskowana kwota zaliczki
(w PLN)</t>
  </si>
  <si>
    <t>I transza</t>
  </si>
  <si>
    <t>Sprawozdanie za okres...</t>
  </si>
  <si>
    <t>Kwota zaliczki -  bieżące (w PLN)</t>
  </si>
  <si>
    <t>Kwartał/Sprawozdanie</t>
  </si>
  <si>
    <t>Planowana kwota - wydatki bieżące (w PLN)</t>
  </si>
  <si>
    <t>Planowana kwota wydatków (w PLN)</t>
  </si>
  <si>
    <t>Planowana kwota - wydatki inwestycyjne (w PLN)</t>
  </si>
  <si>
    <t>Kwota zaliczki - wydatki inwestycyjne (w PLN)</t>
  </si>
  <si>
    <t xml:space="preserve">Załącznik nr 4 umowy o powierzenie grantu - Harmonogram płatności </t>
  </si>
  <si>
    <t>Numer wniosku:</t>
  </si>
  <si>
    <t>Nazwa grantobiorcy:</t>
  </si>
  <si>
    <t>data i podpis grantobiorcy</t>
  </si>
  <si>
    <t xml:space="preserve">
paragraf 2447</t>
  </si>
  <si>
    <t xml:space="preserve"> 
paragraf 2449</t>
  </si>
  <si>
    <t xml:space="preserve">
paragraf 6267</t>
  </si>
  <si>
    <t xml:space="preserve">
paragraf 6269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</si>
</sst>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 applyNumberFormat="0" applyFill="0" applyProtection="0"/>
    <xf numFmtId="0" fontId="3" fillId="0" borderId="0" applyNumberFormat="0" applyFill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vertical="center" wrapText="1"/>
    </xf>
    <xf numFmtId="0" fontId="3" fillId="0" borderId="0" xfId="2"/>
    <xf numFmtId="0" fontId="5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right"/>
    </xf>
    <xf numFmtId="0" fontId="5" fillId="0" borderId="5" xfId="0" applyFont="1" applyBorder="1"/>
    <xf numFmtId="0" fontId="4" fillId="0" borderId="6" xfId="0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right"/>
    </xf>
    <xf numFmtId="0" fontId="5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</cellXfs>
  <cellStyles count="3">
    <cellStyle name="Nagłówek 1" xfId="1" builtinId="16" customBuiltin="1"/>
    <cellStyle name="Nagłówek 2" xfId="2" builtinId="17" customBuiltin="1"/>
    <cellStyle name="Normalny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indexed="64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7</xdr:col>
      <xdr:colOff>731520</xdr:colOff>
      <xdr:row>0</xdr:row>
      <xdr:rowOff>1188426</xdr:rowOff>
    </xdr:to>
    <xdr:pic>
      <xdr:nvPicPr>
        <xdr:cNvPr id="2" name="Obraz 1" descr="Zestaw logotypów: logotyp Funduszy Europejskich z napisem Fundusze Europejskie dla Rozwoju Społecznego, flaga Polski z napisem Rzeczpospolita Polska, flaga Unii Europejskiej z napisem Dofinansowane przez Unię Europejską.">
          <a:extLst>
            <a:ext uri="{FF2B5EF4-FFF2-40B4-BE49-F238E27FC236}">
              <a16:creationId xmlns:a16="http://schemas.microsoft.com/office/drawing/2014/main" id="{EC6AD3D4-C77A-DF66-AE62-05EDA92C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8884920" cy="11884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1426E2-5307-4EF6-A3DA-D0D1C7B850A5}" name="Harmonogram_płatności" displayName="Harmonogram_płatności" ref="A6:M12" totalsRowShown="0" headerRowDxfId="17" dataDxfId="15" headerRowBorderDxfId="16" tableBorderDxfId="14" totalsRowBorderDxfId="13">
  <autoFilter ref="A6:M12" xr:uid="{BF1426E2-5307-4EF6-A3DA-D0D1C7B850A5}"/>
  <tableColumns count="13">
    <tableColumn id="1" xr3:uid="{7BA2506A-16AC-4CEC-A3F7-D656E796E1E8}" name="Lp." dataDxfId="12"/>
    <tableColumn id="2" xr3:uid="{4CE2B343-0079-45D5-8E33-87E855B8949E}" name="Rok" dataDxfId="11"/>
    <tableColumn id="3" xr3:uid="{E944DED6-9A5A-4465-91DD-C0DDC72DC753}" name="Kwartał/Sprawozdanie" dataDxfId="10">
      <calculatedColumnFormula>SUM(J7:M7)</calculatedColumnFormula>
    </tableColumn>
    <tableColumn id="13" xr3:uid="{69958AD2-6252-4321-81A1-9D9E4A72E576}" name="Planowana kwota wydatków (w PLN)" dataDxfId="9">
      <calculatedColumnFormula>Harmonogram_płatności[[#This Row],[Planowana kwota - wydatki bieżące (w PLN)]]+Harmonogram_płatności[[#This Row],[Planowana kwota - wydatki inwestycyjne (w PLN)]]</calculatedColumnFormula>
    </tableColumn>
    <tableColumn id="15" xr3:uid="{3BA8FC45-F9FC-487E-A737-254CA99F6D16}" name="Planowana kwota - wydatki bieżące (w PLN)" dataDxfId="8"/>
    <tableColumn id="14" xr3:uid="{E016F808-A131-49D8-9A4A-210AF6B7963E}" name="Planowana kwota - wydatki inwestycyjne (w PLN)" dataDxfId="7"/>
    <tableColumn id="12" xr3:uid="{9546282B-04E9-4FBB-8E51-ADD380D41EE3}" name="Wnioskowana kwota zaliczki_x000a_(w PLN)" dataDxfId="6">
      <calculatedColumnFormula>Harmonogram_płatności[[#This Row],[Kwota zaliczki -  bieżące (w PLN)]]+Harmonogram_płatności[[#This Row],[Kwota zaliczki - wydatki inwestycyjne (w PLN)]]</calculatedColumnFormula>
    </tableColumn>
    <tableColumn id="17" xr3:uid="{6EB936DD-2C08-4EE9-9E3A-0EB5782767DB}" name="Kwota zaliczki -  bieżące (w PLN)" dataDxfId="5"/>
    <tableColumn id="16" xr3:uid="{70755435-9604-403D-96C1-470A94BEBE3F}" name="Kwota zaliczki - wydatki inwestycyjne (w PLN)" dataDxfId="4"/>
    <tableColumn id="4" xr3:uid="{230A13A1-95F0-4F03-8133-AAB9F7239277}" name="_x000a_paragraf 2447" dataDxfId="3"/>
    <tableColumn id="5" xr3:uid="{C34CB8FD-FEA1-4E0B-8DE3-FB04B5F709BD}" name=" _x000a_paragraf 2449" dataDxfId="2"/>
    <tableColumn id="6" xr3:uid="{FDF1012E-BA6C-48DB-9D6C-27BE13ABFBC4}" name="_x000a_paragraf 6267" dataDxfId="1"/>
    <tableColumn id="7" xr3:uid="{BADD3F2F-C4FB-4DC4-80CB-7E0AD853C788}" name="_x000a_paragraf 6269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"/>
  <sheetViews>
    <sheetView tabSelected="1" workbookViewId="0">
      <selection activeCell="L21" sqref="L21"/>
    </sheetView>
  </sheetViews>
  <sheetFormatPr defaultRowHeight="15" x14ac:dyDescent="0.25"/>
  <cols>
    <col min="1" max="1" width="5.5703125" customWidth="1"/>
    <col min="2" max="2" width="16.7109375" customWidth="1"/>
    <col min="3" max="3" width="24" bestFit="1" customWidth="1"/>
    <col min="4" max="4" width="18.85546875" bestFit="1" customWidth="1"/>
    <col min="5" max="5" width="16" customWidth="1"/>
    <col min="6" max="6" width="17.28515625" customWidth="1"/>
    <col min="7" max="7" width="22.7109375" customWidth="1"/>
    <col min="8" max="8" width="17.140625" customWidth="1"/>
    <col min="9" max="9" width="20.5703125" customWidth="1"/>
    <col min="10" max="13" width="11.42578125" customWidth="1"/>
    <col min="14" max="14" width="13.7109375" customWidth="1"/>
  </cols>
  <sheetData>
    <row r="1" spans="1:17" ht="100.15" customHeight="1" x14ac:dyDescent="0.25"/>
    <row r="2" spans="1:17" ht="18.75" x14ac:dyDescent="0.3">
      <c r="A2" s="2" t="s">
        <v>13</v>
      </c>
    </row>
    <row r="3" spans="1:17" ht="18.75" x14ac:dyDescent="0.3">
      <c r="A3" s="4" t="s">
        <v>15</v>
      </c>
    </row>
    <row r="4" spans="1:17" ht="18.75" x14ac:dyDescent="0.3">
      <c r="A4" s="4" t="s">
        <v>14</v>
      </c>
    </row>
    <row r="5" spans="1:17" s="1" customFormat="1" ht="21" customHeight="1" x14ac:dyDescent="0.25">
      <c r="A5" s="12" t="s">
        <v>2</v>
      </c>
      <c r="B5"/>
      <c r="J5" s="3"/>
      <c r="K5" s="3"/>
      <c r="L5" s="3"/>
      <c r="M5" s="3"/>
      <c r="N5" s="3"/>
      <c r="O5" s="3"/>
      <c r="P5" s="3"/>
      <c r="Q5" s="3"/>
    </row>
    <row r="6" spans="1:17" ht="74.25" customHeight="1" x14ac:dyDescent="0.25">
      <c r="A6" s="13" t="s">
        <v>0</v>
      </c>
      <c r="B6" s="14" t="s">
        <v>3</v>
      </c>
      <c r="C6" s="14" t="s">
        <v>8</v>
      </c>
      <c r="D6" s="14" t="s">
        <v>10</v>
      </c>
      <c r="E6" s="14" t="s">
        <v>9</v>
      </c>
      <c r="F6" s="14" t="s">
        <v>11</v>
      </c>
      <c r="G6" s="14" t="s">
        <v>4</v>
      </c>
      <c r="H6" s="14" t="s">
        <v>7</v>
      </c>
      <c r="I6" s="14" t="s">
        <v>12</v>
      </c>
      <c r="J6" s="15" t="s">
        <v>17</v>
      </c>
      <c r="K6" s="15" t="s">
        <v>18</v>
      </c>
      <c r="L6" s="15" t="s">
        <v>19</v>
      </c>
      <c r="M6" s="15" t="s">
        <v>20</v>
      </c>
    </row>
    <row r="7" spans="1:17" ht="15.75" x14ac:dyDescent="0.25">
      <c r="A7" s="8">
        <v>1</v>
      </c>
      <c r="B7" s="5">
        <v>2026</v>
      </c>
      <c r="C7" s="5" t="s">
        <v>5</v>
      </c>
      <c r="D7" s="6">
        <f>Harmonogram_płatności[[#This Row],[Planowana kwota - wydatki bieżące (w PLN)]]+Harmonogram_płatności[[#This Row],[Planowana kwota - wydatki inwestycyjne (w PLN)]]</f>
        <v>0</v>
      </c>
      <c r="E7" s="6"/>
      <c r="F7" s="6"/>
      <c r="G7" s="6">
        <f>Harmonogram_płatności[[#This Row],[Kwota zaliczki -  bieżące (w PLN)]]+Harmonogram_płatności[[#This Row],[Kwota zaliczki - wydatki inwestycyjne (w PLN)]]</f>
        <v>0</v>
      </c>
      <c r="H7" s="6"/>
      <c r="I7" s="6"/>
      <c r="J7" s="6">
        <f>Harmonogram_płatności[[#This Row],[Kwota zaliczki -  bieżące (w PLN)]]*0.8252</f>
        <v>0</v>
      </c>
      <c r="K7" s="6">
        <f>Harmonogram_płatności[[#This Row],[Kwota zaliczki -  bieżące (w PLN)]]*0.1748</f>
        <v>0</v>
      </c>
      <c r="L7" s="6">
        <f>Harmonogram_płatności[[#This Row],[Kwota zaliczki - wydatki inwestycyjne (w PLN)]]*0.8252</f>
        <v>0</v>
      </c>
      <c r="M7" s="6">
        <f>Harmonogram_płatności[[#This Row],[Kwota zaliczki - wydatki inwestycyjne (w PLN)]]*0.1748</f>
        <v>0</v>
      </c>
    </row>
    <row r="8" spans="1:17" ht="15.75" x14ac:dyDescent="0.25">
      <c r="A8" s="8">
        <v>2</v>
      </c>
      <c r="B8" s="7">
        <v>2027</v>
      </c>
      <c r="C8" s="5" t="s">
        <v>6</v>
      </c>
      <c r="D8" s="6">
        <f>Harmonogram_płatności[[#This Row],[Planowana kwota - wydatki bieżące (w PLN)]]+Harmonogram_płatności[[#This Row],[Planowana kwota - wydatki inwestycyjne (w PLN)]]</f>
        <v>0</v>
      </c>
      <c r="E8" s="6"/>
      <c r="F8" s="6"/>
      <c r="G8" s="6">
        <f>Harmonogram_płatności[[#This Row],[Kwota zaliczki -  bieżące (w PLN)]]+Harmonogram_płatności[[#This Row],[Kwota zaliczki - wydatki inwestycyjne (w PLN)]]</f>
        <v>0</v>
      </c>
      <c r="H8" s="6"/>
      <c r="I8" s="6"/>
      <c r="J8" s="6"/>
      <c r="K8" s="6"/>
      <c r="L8" s="6"/>
      <c r="M8" s="6"/>
    </row>
    <row r="9" spans="1:17" ht="15.75" x14ac:dyDescent="0.25">
      <c r="A9" s="8">
        <v>3</v>
      </c>
      <c r="B9" s="7">
        <v>2027</v>
      </c>
      <c r="C9" s="5" t="s">
        <v>6</v>
      </c>
      <c r="D9" s="6">
        <f>Harmonogram_płatności[[#This Row],[Planowana kwota - wydatki bieżące (w PLN)]]+Harmonogram_płatności[[#This Row],[Planowana kwota - wydatki inwestycyjne (w PLN)]]</f>
        <v>0</v>
      </c>
      <c r="E9" s="6"/>
      <c r="F9" s="6"/>
      <c r="G9" s="6">
        <f>Harmonogram_płatności[[#This Row],[Kwota zaliczki -  bieżące (w PLN)]]+Harmonogram_płatności[[#This Row],[Kwota zaliczki - wydatki inwestycyjne (w PLN)]]</f>
        <v>0</v>
      </c>
      <c r="H9" s="6"/>
      <c r="I9" s="6"/>
      <c r="J9" s="6"/>
      <c r="K9" s="6"/>
      <c r="L9" s="6"/>
      <c r="M9" s="6"/>
    </row>
    <row r="10" spans="1:17" ht="15.75" x14ac:dyDescent="0.25">
      <c r="A10" s="8">
        <v>4</v>
      </c>
      <c r="B10" s="7">
        <v>2027</v>
      </c>
      <c r="C10" s="5" t="s">
        <v>6</v>
      </c>
      <c r="D10" s="6">
        <f>Harmonogram_płatności[[#This Row],[Planowana kwota - wydatki bieżące (w PLN)]]+Harmonogram_płatności[[#This Row],[Planowana kwota - wydatki inwestycyjne (w PLN)]]</f>
        <v>0</v>
      </c>
      <c r="E10" s="6"/>
      <c r="F10" s="6"/>
      <c r="G10" s="6">
        <f>Harmonogram_płatności[[#This Row],[Kwota zaliczki -  bieżące (w PLN)]]+Harmonogram_płatności[[#This Row],[Kwota zaliczki - wydatki inwestycyjne (w PLN)]]</f>
        <v>0</v>
      </c>
      <c r="H10" s="6"/>
      <c r="I10" s="6"/>
      <c r="J10" s="6"/>
      <c r="K10" s="6"/>
      <c r="L10" s="6"/>
      <c r="M10" s="6"/>
    </row>
    <row r="11" spans="1:17" ht="15.75" x14ac:dyDescent="0.25">
      <c r="A11" s="8">
        <v>5</v>
      </c>
      <c r="B11" s="7">
        <v>2027</v>
      </c>
      <c r="C11" s="5" t="s">
        <v>6</v>
      </c>
      <c r="D11" s="6">
        <f>Harmonogram_płatności[[#This Row],[Planowana kwota - wydatki bieżące (w PLN)]]+Harmonogram_płatności[[#This Row],[Planowana kwota - wydatki inwestycyjne (w PLN)]]</f>
        <v>0</v>
      </c>
      <c r="E11" s="6"/>
      <c r="F11" s="6"/>
      <c r="G11" s="6">
        <f>Harmonogram_płatności[[#This Row],[Kwota zaliczki -  bieżące (w PLN)]]+Harmonogram_płatności[[#This Row],[Kwota zaliczki - wydatki inwestycyjne (w PLN)]]</f>
        <v>0</v>
      </c>
      <c r="H11" s="6"/>
      <c r="I11" s="6"/>
      <c r="J11" s="6"/>
      <c r="K11" s="6"/>
      <c r="L11" s="6"/>
      <c r="M11" s="6"/>
    </row>
    <row r="12" spans="1:17" ht="18.600000000000001" customHeight="1" x14ac:dyDescent="0.25">
      <c r="A12" s="9"/>
      <c r="B12" s="10" t="s">
        <v>1</v>
      </c>
      <c r="C12" s="11">
        <f>SUM(J12:M12)</f>
        <v>0</v>
      </c>
      <c r="D12" s="11">
        <f>Harmonogram_płatności[[#This Row],[Planowana kwota - wydatki bieżące (w PLN)]]+Harmonogram_płatności[[#This Row],[Planowana kwota - wydatki inwestycyjne (w PLN)]]</f>
        <v>0</v>
      </c>
      <c r="E12" s="11"/>
      <c r="F12" s="11"/>
      <c r="G12" s="11">
        <f>Harmonogram_płatności[[#This Row],[Kwota zaliczki -  bieżące (w PLN)]]+Harmonogram_płatności[[#This Row],[Kwota zaliczki - wydatki inwestycyjne (w PLN)]]</f>
        <v>0</v>
      </c>
      <c r="H12" s="11"/>
      <c r="I12" s="11"/>
      <c r="J12" s="11">
        <f>SUM(J7:J10)</f>
        <v>0</v>
      </c>
      <c r="K12" s="11">
        <f>SUM(K7:K10)</f>
        <v>0</v>
      </c>
      <c r="L12" s="11">
        <f>SUM(L7:L10)</f>
        <v>0</v>
      </c>
      <c r="M12" s="11">
        <f>SUM(M7:M10)</f>
        <v>0</v>
      </c>
    </row>
    <row r="14" spans="1:17" ht="15.75" customHeight="1" x14ac:dyDescent="0.25"/>
    <row r="15" spans="1:17" ht="15.75" customHeight="1" x14ac:dyDescent="0.25">
      <c r="B15" s="12" t="s">
        <v>16</v>
      </c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66" orientation="landscape" r:id="rId1"/>
  <ignoredErrors>
    <ignoredError sqref="C7:C11" calculatedColumn="1"/>
  </ignoredErrors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fef41d4a-7f62-4dd6-96c7-e8db496f2913}" enabled="1" method="Privileged" siteId="{4e80bc7d-72c3-4455-a15a-165f686713b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płatności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4 do umowy - Harmonogram płatności</dc:title>
  <dc:creator>test</dc:creator>
  <cp:lastModifiedBy>Szymańska Karolina</cp:lastModifiedBy>
  <cp:lastPrinted>2026-05-26T09:06:49Z</cp:lastPrinted>
  <dcterms:created xsi:type="dcterms:W3CDTF">2016-06-08T10:42:30Z</dcterms:created>
  <dcterms:modified xsi:type="dcterms:W3CDTF">2026-05-26T11:25:05Z</dcterms:modified>
</cp:coreProperties>
</file>